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<sst xmlns="http://schemas.openxmlformats.org/spreadsheetml/2006/main" count="74" uniqueCount="66">
  <si>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</si>
  <si>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</si>
  <si>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</si>
  <si>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</si>
  <si>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</si>
  <si>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</si>
  <si>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</si>
  <si>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</si>
  <si>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</si>
  <si>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</si>
  <si>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</si>
  <si>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 Ленина № 17                                  </t>
  </si>
  <si>
    <t>1.</t>
  </si>
  <si>
    <t>февраль</t>
  </si>
  <si>
    <t>отопление кв. №8</t>
  </si>
  <si>
    <t>американка диам 25мм наружная резьба с накидной гайкой-1шт.; ; муфта диам 25мм пластик соединительная-2шт.; труба диам 25мм армир.- 0,2м</t>
  </si>
  <si>
    <t>2.</t>
  </si>
  <si>
    <t>перила 1п,2п</t>
  </si>
  <si>
    <t>сварочные работы; труба диам 20мм ст.-5,5м; отвод диам 20мм ст.-4шт.; окраска трубы диам 20мм ст.-5,5м</t>
  </si>
  <si>
    <t>3.</t>
  </si>
  <si>
    <t>апрель</t>
  </si>
  <si>
    <t>отопление кв №29;32</t>
  </si>
  <si>
    <t>устройство отверстий плит перекрытия ; демонтаж трубы диам 20мм стт.-6м; монтаж трубы диам 25мм арм.-6м; (американка)муфта разборная с накидной гайкой диам 25мм пл. н\р-4шт.; уголок диам 25мм пл.90гр.-4шт.</t>
  </si>
  <si>
    <t>4.</t>
  </si>
  <si>
    <t>отопление кв. № 47</t>
  </si>
  <si>
    <t>устройство отверстий плит перекрытия; демонтаж трубы диам 20мм ст.-10м; монтаж трубы диам 25мм арм-10м; уголок диам 25мм 90гр.-10шт.; уголок диам 25мм 45гр.-4шт.; тройник диам 25мм-2шт.; муфта разборная с накидной гайкой диам 25мм в\р-4шт.; муфта разборная с накидной гайкой диам 25мм н\р-8шт.; муфта диам 25мм соед.-1шт.; переход 25-20мм пл.-1шт.; муфта разборная с накидной гайкой диам 20мм н\р-1шт.; переход 25-20пл.-1шт.; муфта разборная с накидной гайкой диам 20мм н\р-1шт.; гидравлическое испытание-10м.</t>
  </si>
  <si>
    <t>5.</t>
  </si>
  <si>
    <t xml:space="preserve">апрель </t>
  </si>
  <si>
    <t>канализация 1п-д</t>
  </si>
  <si>
    <t>земельные работы (работа на лопате)-14,4 м3; устройство отверстий-0,036 м3; демонтаж лежака труба диам 100мм чуг-5м; монтаж лежака труба диам 110мм пл.-5м; песок (устройство подушки)-0,3 м3; отвод диам 110мм пл. 45гр.-2шт.; ревизия диам 110мм. Пл.-1шт.; заделка отверстий бетоном-0,036 м3</t>
  </si>
  <si>
    <t>6.</t>
  </si>
  <si>
    <t>канализация 2п-д</t>
  </si>
  <si>
    <t>земельные работы (работа на лопате) -7,2 м3; устройство отверстий-0,014 м3; демонтаж лежака диам 100мм чуг.-4,3м; монтаж лежака диам 110мм пл.-4,3м; песок (устройство подушки)-0,2 м3; заделка отверстий бетоном;</t>
  </si>
  <si>
    <t>7.</t>
  </si>
  <si>
    <t>канализация 3 п-д</t>
  </si>
  <si>
    <t>земельные работы (работа на лопате)-5,76 м3; устройство отверстий-0,014м3; демонтаж лежака труба диам 100мм чуг.-4м; монтаж лежака, труба диам 110мм пл.-4м; песок (устройство подушки)- 0,17 м3; заделка отверстий бетоном.</t>
  </si>
  <si>
    <t>8.</t>
  </si>
  <si>
    <t>двери п-д №1 (штукатурные работы)</t>
  </si>
  <si>
    <t>ремонт штукатурки откосов двери в подъезде цементно-песчаным раствором- 0,37кв.м.</t>
  </si>
  <si>
    <t>9.</t>
  </si>
  <si>
    <t>электрика под №1</t>
  </si>
  <si>
    <t>смена автомата выкл. 63Ам.-1шт.</t>
  </si>
  <si>
    <t>электрика кв. №3(пдвал)</t>
  </si>
  <si>
    <t>смена патрона-2шт.</t>
  </si>
  <si>
    <t>10.</t>
  </si>
  <si>
    <t>июнь</t>
  </si>
  <si>
    <t>водопровода кв. № 63</t>
  </si>
  <si>
    <t>демонтаж трубы диам 20мм ст.- 0,5м.; монтаж трубы диам 20мм пл.- 0,5м.; резьба диам 20мм. Ст.- 1шт.; муфта диам 25мм н\р-1шт.; переход 25-20 пл.-1шт.; кран диам 20мм шар. -1шт.;американка 20мм н\р (муфта диам 20мм разборная н\р) -1шт.; гидравлическое испытание диам 20мм пл.-0,5м.</t>
  </si>
  <si>
    <t>11.</t>
  </si>
  <si>
    <t>июль</t>
  </si>
  <si>
    <t>отопление кв. № 29,32</t>
  </si>
  <si>
    <t>демонтаж трубы диам 20мм ст.-20м; монтаж трубы диам 25мм арм.-20м; устройство отверстий плит перекрытия; муфта диам 25мм разборная н\р-8шт.; муфта диам 25мм разборная в\р-1шт.; уголок диам 25мм 90гр -20шт.; гидравлическое испытание трубы диам 25мм арм-20м</t>
  </si>
  <si>
    <t>12.</t>
  </si>
  <si>
    <t>водопровод (пульт)</t>
  </si>
  <si>
    <t>демонтаж лежака труба диам 86мм ст.-2,5м; монтаж трубы диам 86ст.-2,5м; отвод диам 86мм ст.-2шт.; врезка диам 25мм ст.-1шт.; гидравлическое испытание трубы диам 86мм ст.-2,5м.</t>
  </si>
  <si>
    <t>13.</t>
  </si>
  <si>
    <t>август</t>
  </si>
  <si>
    <t>отопление кв. № 7,11</t>
  </si>
  <si>
    <t>демонтаж трубы диам 20мм ст.-4м; монтаж трубы диам 25мм арм.-4м; устройство отверстий плит перекрытия; муфта разборная диам 25мм н\р-2шт.; угол диам 25мм 90гр-4шт.; гидравлическое истытание диам 25мм арм-4м.</t>
  </si>
  <si>
    <t>14.</t>
  </si>
  <si>
    <t>отопление подвал</t>
  </si>
  <si>
    <t>демонтаж трубы диам 40мм ст.-1м; монтаж трубы диам 50мм арм.-1м; дамонтаж трубы диам 25мм ст.-3м; монтаж трубы диам 32мм арм.-3м; резьба диам 40мм ст.-2шт.; муфта диам 50мм разборная в\р (американка 50мм р)-2шт.; резьба диам 25мм ст.-4шт.; муфта диам 32мм разборная в\р-4шт.; гидравлическое испытание трубы диам 50мм арм.-1м; гидравлическое испытание трубы диам 32мм арм-3м.</t>
  </si>
  <si>
    <t>15.</t>
  </si>
  <si>
    <t>октябрь</t>
  </si>
  <si>
    <t>ремонт кровли</t>
  </si>
  <si>
    <t>к.№ 64(50,56кв.м.); п-д №4 (15,56кв.м.); кв. № 62(60,32кв.м.); кв. № 61 (51.84кв.м.); кв. №44(34,36кв.м.); парапет (12.8кв.м.; кв. № 43 (58,4квюмю); под-д №3 (13.97кв.м.); кв. № 42 (40.32кв.м.); кв. № 32 ( 47,76кв.м.); кв. № 31 (37,74кв.м.) под №2 (13,76кв.м.); кв. № 30 (35,59кв.м.) ; кв. №19 (53,12кв.м.); кв. № 20 (60,84кв.м.); кв.(62.9кв.м.)   Ремонт отдельными местами рулонных покрытий и смена существующих рулонных кровель из наплавляемых материалов в один слой-672кв.м.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</si>
</sst>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1" xfId="0" applyFont="1" applyBorder="1" applyAlignment="1">
      <alignment horizontal="right" wrapText="1"/>
    </xf>
    <xf numFmtId="0" fontId="35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23">
      <selection activeCell="A23" sqref="A23:IV48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36.75">
      <c r="A7" s="1" t="s">
        <v>12</v>
      </c>
      <c r="B7" s="1" t="s">
        <v>13</v>
      </c>
      <c r="C7" s="1" t="s">
        <v>14</v>
      </c>
      <c r="D7" s="1" t="s">
        <v>15</v>
      </c>
      <c r="E7" s="1">
        <v>531</v>
      </c>
      <c r="F7" s="1">
        <v>58</v>
      </c>
    </row>
    <row r="8" spans="1:6" ht="36.75">
      <c r="A8" s="1" t="s">
        <v>16</v>
      </c>
      <c r="B8" s="1" t="s">
        <v>13</v>
      </c>
      <c r="C8" s="1" t="s">
        <v>17</v>
      </c>
      <c r="D8" s="1" t="s">
        <v>18</v>
      </c>
      <c r="E8" s="1">
        <v>104</v>
      </c>
      <c r="F8" s="1">
        <v>104</v>
      </c>
    </row>
    <row r="9" spans="1:6" ht="60.75">
      <c r="A9" s="1" t="s">
        <v>19</v>
      </c>
      <c r="B9" s="1" t="s">
        <v>20</v>
      </c>
      <c r="C9" s="1" t="s">
        <v>21</v>
      </c>
      <c r="D9" s="1" t="s">
        <v>22</v>
      </c>
      <c r="E9" s="1">
        <v>5697</v>
      </c>
      <c r="F9" s="1">
        <v>148</v>
      </c>
    </row>
    <row r="10" spans="1:6" ht="132.75">
      <c r="A10" s="1" t="s">
        <v>23</v>
      </c>
      <c r="B10" s="1" t="s">
        <v>20</v>
      </c>
      <c r="C10" s="1" t="s">
        <v>24</v>
      </c>
      <c r="D10" s="1" t="s">
        <v>25</v>
      </c>
      <c r="E10" s="1">
        <v>10544</v>
      </c>
      <c r="F10" s="1">
        <v>155</v>
      </c>
    </row>
    <row r="11" spans="1:6" ht="72.75">
      <c r="A11" s="1" t="s">
        <v>26</v>
      </c>
      <c r="B11" s="1" t="s">
        <v>27</v>
      </c>
      <c r="C11" s="1" t="s">
        <v>28</v>
      </c>
      <c r="D11" s="1" t="s">
        <v>29</v>
      </c>
      <c r="E11" s="1">
        <v>10836</v>
      </c>
      <c r="F11" s="1">
        <v>166</v>
      </c>
    </row>
    <row r="12" spans="1:6" ht="60.75">
      <c r="A12" s="1" t="s">
        <v>30</v>
      </c>
      <c r="B12" s="1" t="s">
        <v>20</v>
      </c>
      <c r="C12" s="1" t="s">
        <v>31</v>
      </c>
      <c r="D12" s="1" t="s">
        <v>32</v>
      </c>
      <c r="E12" s="1">
        <v>6379</v>
      </c>
      <c r="F12" s="1">
        <v>167</v>
      </c>
    </row>
    <row r="13" spans="1:6" ht="60.75">
      <c r="A13" s="1" t="s">
        <v>33</v>
      </c>
      <c r="B13" s="1" t="s">
        <v>20</v>
      </c>
      <c r="C13" s="1" t="s">
        <v>34</v>
      </c>
      <c r="D13" s="1" t="s">
        <v>35</v>
      </c>
      <c r="E13" s="1">
        <v>5669</v>
      </c>
      <c r="F13" s="1">
        <v>168</v>
      </c>
    </row>
    <row r="14" spans="1:6" ht="36.75">
      <c r="A14" s="1" t="s">
        <v>36</v>
      </c>
      <c r="B14" s="1" t="s">
        <v>20</v>
      </c>
      <c r="C14" s="1" t="s">
        <v>37</v>
      </c>
      <c r="D14" s="1" t="s">
        <v>38</v>
      </c>
      <c r="E14" s="1">
        <v>227</v>
      </c>
      <c r="F14" s="1">
        <v>182</v>
      </c>
    </row>
    <row r="15" spans="1:6" ht="15">
      <c r="A15" s="2" t="s">
        <v>39</v>
      </c>
      <c r="B15" s="2" t="s">
        <v>20</v>
      </c>
      <c r="C15" s="1" t="s">
        <v>40</v>
      </c>
      <c r="D15" s="1" t="s">
        <v>41</v>
      </c>
      <c r="E15" s="4">
        <v>1001</v>
      </c>
      <c r="F15" s="4">
        <v>219</v>
      </c>
    </row>
    <row r="16" spans="1:6" ht="24.75">
      <c r="A16" s="3"/>
      <c r="B16" s="3"/>
      <c r="C16" s="1" t="s">
        <v>42</v>
      </c>
      <c r="D16" s="1" t="s">
        <v>43</v>
      </c>
      <c r="E16" s="5"/>
      <c r="F16" s="5"/>
    </row>
    <row r="17" spans="1:6" ht="72.75">
      <c r="A17" s="1" t="s">
        <v>44</v>
      </c>
      <c r="B17" s="1" t="s">
        <v>45</v>
      </c>
      <c r="C17" s="1" t="s">
        <v>46</v>
      </c>
      <c r="D17" s="1" t="s">
        <v>47</v>
      </c>
      <c r="E17" s="1">
        <v>1842</v>
      </c>
      <c r="F17" s="1">
        <v>321</v>
      </c>
    </row>
    <row r="18" spans="1:6" ht="72.75">
      <c r="A18" s="1" t="s">
        <v>48</v>
      </c>
      <c r="B18" s="1" t="s">
        <v>49</v>
      </c>
      <c r="C18" s="1" t="s">
        <v>50</v>
      </c>
      <c r="D18" s="1" t="s">
        <v>51</v>
      </c>
      <c r="E18" s="1">
        <v>17899</v>
      </c>
      <c r="F18" s="1">
        <v>408</v>
      </c>
    </row>
    <row r="19" spans="1:6" ht="48.75">
      <c r="A19" s="1" t="s">
        <v>52</v>
      </c>
      <c r="B19" s="1" t="s">
        <v>49</v>
      </c>
      <c r="C19" s="1" t="s">
        <v>53</v>
      </c>
      <c r="D19" s="1" t="s">
        <v>54</v>
      </c>
      <c r="E19" s="1">
        <v>4221</v>
      </c>
      <c r="F19" s="1">
        <v>456</v>
      </c>
    </row>
    <row r="20" spans="1:6" ht="60.75">
      <c r="A20" s="1" t="s">
        <v>55</v>
      </c>
      <c r="B20" s="1" t="s">
        <v>56</v>
      </c>
      <c r="C20" s="1" t="s">
        <v>57</v>
      </c>
      <c r="D20" s="1" t="s">
        <v>58</v>
      </c>
      <c r="E20" s="1">
        <v>3659</v>
      </c>
      <c r="F20" s="1">
        <v>510</v>
      </c>
    </row>
    <row r="21" spans="1:6" ht="96.75">
      <c r="A21" s="1" t="s">
        <v>59</v>
      </c>
      <c r="B21" s="1" t="s">
        <v>56</v>
      </c>
      <c r="C21" s="1" t="s">
        <v>60</v>
      </c>
      <c r="D21" s="1" t="s">
        <v>61</v>
      </c>
      <c r="E21" s="1">
        <v>4911</v>
      </c>
      <c r="F21" s="1">
        <v>516</v>
      </c>
    </row>
    <row r="22" spans="1:6" ht="120.75">
      <c r="A22" s="1" t="s">
        <v>62</v>
      </c>
      <c r="B22" s="1" t="s">
        <v>63</v>
      </c>
      <c r="C22" s="1" t="s">
        <v>64</v>
      </c>
      <c r="D22" s="1" t="s">
        <v>65</v>
      </c>
      <c r="E22" s="1">
        <v>402998</v>
      </c>
      <c r="F22" s="1">
        <v>660</v>
      </c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>
        <f>SUM(E7:E23)</f>
        <v>476518</v>
      </c>
      <c r="F24" s="1"/>
    </row>
  </sheetData>
  <sheetProtection/>
  <mergeCells count="4">
    <mergeCell ref="A15:A16"/>
    <mergeCell ref="B15:B16"/>
    <mergeCell ref="E15:E16"/>
    <mergeCell ref="F15:F16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2015-03-30T23:16:01Z</dcterms:modified>
  <cp:category/>
  <cp:version/>
  <cp:contentType/>
  <cp:contentStatus/>
</cp:coreProperties>
</file>