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440" windowHeight="118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<sst xmlns="http://schemas.openxmlformats.org/spreadsheetml/2006/main" count="44" uniqueCount="41">
  <si>
    <t xml:space="preserve">                     </t>
  </si>
  <si>
    <t xml:space="preserve">                        ПЕРЕЧЕНЬ ВЫПОЛНЕННЫХ РАБОТ ПО</t>
  </si>
  <si>
    <t xml:space="preserve">                                        ТЕКУЩЕМУ РЕМОНТУ</t>
  </si>
  <si>
    <t xml:space="preserve">                                                   2011 год</t>
  </si>
  <si>
    <t>№№</t>
  </si>
  <si>
    <t>месяц</t>
  </si>
  <si>
    <t xml:space="preserve">      вид работ</t>
  </si>
  <si>
    <t xml:space="preserve">                     материал</t>
  </si>
  <si>
    <t>сумма</t>
  </si>
  <si>
    <t>реестр</t>
  </si>
  <si>
    <t xml:space="preserve">               2014 год</t>
  </si>
  <si>
    <t xml:space="preserve"> ул.  Ростовская № 1                         </t>
  </si>
  <si>
    <t>1.</t>
  </si>
  <si>
    <t>январь</t>
  </si>
  <si>
    <t>электрика под. №2 эт. №2</t>
  </si>
  <si>
    <t>смена светильников-1шт.</t>
  </si>
  <si>
    <t>2.</t>
  </si>
  <si>
    <t>апрель</t>
  </si>
  <si>
    <t>электрика кв 13 (подвал)</t>
  </si>
  <si>
    <t>прокладка кабеля алюминевого двухжильного -15м;</t>
  </si>
  <si>
    <t>3.</t>
  </si>
  <si>
    <t>июнь</t>
  </si>
  <si>
    <t>канализация кв. № 4,8,12</t>
  </si>
  <si>
    <t>демонтаж трубы ч\к диам 110мм-10,25м; монтаж трубы ПХВ диам 110мм-10,25м; смена тройника ПХВ диам 110мм 45гр-2шт.; смена тройника ПХВ диам 110 х 50 45гр.мм.-2шт.; смена отвода ПХВ 110 45гр.мм.-2шт.; демонтаж трубы ч\к диам 50мм-0,25мм.; монтаж трубы ПХВ диам 50мм-0,25м; установка хомута диам 110мм-1шт.; прибивка отверстий в перекрытии - 1,2 м3; заделка отверстий пенопластом и пеной -1,2 м3</t>
  </si>
  <si>
    <t>4.</t>
  </si>
  <si>
    <t>отопление кв. №4,8,12(п\суш)</t>
  </si>
  <si>
    <t>замена стального трубопровода на полипроп диам 20мм.-6,5м; замена шар.крана диам 20мм-1шт,; смена американки диам 25мм н\р-2шт.; смена американки диам 25мм в\р-2шт; смена переходника диам.20мм-4шт; смена уголка диам 20мм 90гр.-15шт; смена муфты соед 20мм-4шт; смена переход 32х20мм-2шт; смена переход 25х20мм-2шт; врезка в дейстыующую линию трубопровода диам 20мм-3вр.; гидравличнсекое испытание трубопровода диам 20мм-16,5м</t>
  </si>
  <si>
    <t>5.</t>
  </si>
  <si>
    <t>окна</t>
  </si>
  <si>
    <t>демонтаж старых деревянных и установка новых пластиковых окон 2,15 х 1- 4шт.; 1,10х0,91 -2шт.; ремонт штукатурки откосов цем известковым раствором-8,8кв.м.; шпаклевка -8,8кв.м. окраска панелей эмалью- 6кв.м.</t>
  </si>
  <si>
    <t>6.</t>
  </si>
  <si>
    <t>август</t>
  </si>
  <si>
    <t>водопровод кв. №13</t>
  </si>
  <si>
    <t>замена стального трубопровода на полипроп. Диам 20мм-2,5м; смена уголка диам 20мм 90гр.-3шт.; смена муфты диам 20мм  н\р-1шт.; смена муфты диам 20мм в\р-2щт.; врезка в действующую линию трубопровода диам 20мм-1вр.; гидравлическое испытание трубопровода диам 20мм -16м.</t>
  </si>
  <si>
    <t>7.</t>
  </si>
  <si>
    <t>отопление кв. №3</t>
  </si>
  <si>
    <t>смена стального трубопровода на полипроп. Диам 25мм-4м; смена смериканки диам 20мм н\р- 2шт.; смена тройника диам 25мм-1шт.;смена уголка диам 25мм 90гр.-4шт.; смена муфты соед. Диам 25мм-1шт.; смена переходника 25х20мм-2шт.; врезка в действующую линию трубопровода диам 25мм-1вр.; гидравлическое испытание трубопровода диам 25мм-15м.</t>
  </si>
  <si>
    <t>8.</t>
  </si>
  <si>
    <t>ноябрь</t>
  </si>
  <si>
    <t>электрика под-д №2 (тамбур)</t>
  </si>
  <si>
    <t>смена автомата выкл. 63Ам-1шт.; установка автомата - 25Ам-1шт.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</si>
</sst>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2">
    <xf numFmtId="0" fontId="0" fillId="0" borderId="0" xfId="0" applyFont="1" applyAlignment="1">
      <alignment/>
    </xf>
    <xf numFmtId="0" fontId="35" fillId="0" borderId="10" xfId="0" applyFont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tabSelected="1" view="pageBreakPreview" zoomScaleSheetLayoutView="100" workbookViewId="0" topLeftCell="A11">
      <selection activeCell="A15" sqref="A15:IV48"/>
    </sheetView>
  </sheetViews>
  <sheetFormatPr defaultColWidth="9.140625" defaultRowHeight="15"/>
  <cols>
    <col min="1" max="1" width="4.28125" style="0" customWidth="1"/>
    <col min="2" max="2" width="8.57421875" style="0" customWidth="1"/>
    <col min="3" max="3" width="17.00390625" style="0" customWidth="1"/>
    <col min="4" max="4" width="43.7109375" style="0" customWidth="1"/>
    <col min="5" max="5" width="10.421875" style="0" customWidth="1"/>
    <col min="6" max="6" width="7.57421875" style="0" customWidth="1"/>
  </cols>
  <sheetData>
    <row r="1" spans="2:3" ht="15">
      <c r="B1" t="s">
        <v>0</v>
      </c>
      <c r="C1" t="s">
        <v>1</v>
      </c>
    </row>
    <row r="2" ht="15">
      <c r="C2" t="s">
        <v>2</v>
      </c>
    </row>
    <row r="3" ht="15">
      <c r="D3" t="s">
        <v>11</v>
      </c>
    </row>
    <row r="4" spans="3:4" ht="15">
      <c r="C4" t="s">
        <v>3</v>
      </c>
      <c r="D4" t="s">
        <v>10</v>
      </c>
    </row>
    <row r="6" spans="1:6" ht="24.75">
      <c r="A6" s="1" t="s">
        <v>4</v>
      </c>
      <c r="B6" s="1" t="s">
        <v>5</v>
      </c>
      <c r="C6" s="1" t="s">
        <v>6</v>
      </c>
      <c r="D6" s="1" t="s">
        <v>7</v>
      </c>
      <c r="E6" s="1" t="s">
        <v>8</v>
      </c>
      <c r="F6" s="1" t="s">
        <v>9</v>
      </c>
    </row>
    <row r="7" spans="1:6" ht="24.75">
      <c r="A7" s="1" t="s">
        <v>12</v>
      </c>
      <c r="B7" s="1" t="s">
        <v>13</v>
      </c>
      <c r="C7" s="1" t="s">
        <v>14</v>
      </c>
      <c r="D7" s="1" t="s">
        <v>15</v>
      </c>
      <c r="E7" s="1">
        <v>613</v>
      </c>
      <c r="F7" s="1">
        <v>40</v>
      </c>
    </row>
    <row r="8" spans="1:6" ht="24.75">
      <c r="A8" s="1" t="s">
        <v>16</v>
      </c>
      <c r="B8" s="1" t="s">
        <v>17</v>
      </c>
      <c r="C8" s="1" t="s">
        <v>18</v>
      </c>
      <c r="D8" s="1" t="s">
        <v>19</v>
      </c>
      <c r="E8" s="1">
        <v>3439</v>
      </c>
      <c r="F8" s="1">
        <v>202</v>
      </c>
    </row>
    <row r="9" spans="1:6" ht="96.75">
      <c r="A9" s="1" t="s">
        <v>20</v>
      </c>
      <c r="B9" s="1" t="s">
        <v>21</v>
      </c>
      <c r="C9" s="1" t="s">
        <v>22</v>
      </c>
      <c r="D9" s="1" t="s">
        <v>23</v>
      </c>
      <c r="E9" s="1">
        <v>24571</v>
      </c>
      <c r="F9" s="1">
        <v>341</v>
      </c>
    </row>
    <row r="10" spans="1:6" ht="120.75">
      <c r="A10" s="1" t="s">
        <v>24</v>
      </c>
      <c r="B10" s="1" t="s">
        <v>21</v>
      </c>
      <c r="C10" s="1" t="s">
        <v>25</v>
      </c>
      <c r="D10" s="1" t="s">
        <v>26</v>
      </c>
      <c r="E10" s="1">
        <v>15063</v>
      </c>
      <c r="F10" s="1">
        <v>352</v>
      </c>
    </row>
    <row r="11" spans="1:6" ht="60.75">
      <c r="A11" s="1" t="s">
        <v>27</v>
      </c>
      <c r="B11" s="1" t="s">
        <v>21</v>
      </c>
      <c r="C11" s="1" t="s">
        <v>28</v>
      </c>
      <c r="D11" s="1" t="s">
        <v>29</v>
      </c>
      <c r="E11" s="1">
        <v>57080</v>
      </c>
      <c r="F11" s="1">
        <v>384</v>
      </c>
    </row>
    <row r="12" spans="1:6" ht="72.75">
      <c r="A12" s="1" t="s">
        <v>30</v>
      </c>
      <c r="B12" s="1" t="s">
        <v>31</v>
      </c>
      <c r="C12" s="1" t="s">
        <v>32</v>
      </c>
      <c r="D12" s="1" t="s">
        <v>33</v>
      </c>
      <c r="E12" s="1">
        <v>2584</v>
      </c>
      <c r="F12" s="1">
        <v>496</v>
      </c>
    </row>
    <row r="13" spans="1:6" ht="96.75">
      <c r="A13" s="1" t="s">
        <v>34</v>
      </c>
      <c r="B13" s="1" t="s">
        <v>31</v>
      </c>
      <c r="C13" s="1" t="s">
        <v>35</v>
      </c>
      <c r="D13" s="1" t="s">
        <v>36</v>
      </c>
      <c r="E13" s="1">
        <v>4872</v>
      </c>
      <c r="F13" s="1">
        <v>518</v>
      </c>
    </row>
    <row r="14" spans="1:6" ht="24.75">
      <c r="A14" s="1" t="s">
        <v>37</v>
      </c>
      <c r="B14" s="1" t="s">
        <v>38</v>
      </c>
      <c r="C14" s="1" t="s">
        <v>39</v>
      </c>
      <c r="D14" s="1" t="s">
        <v>40</v>
      </c>
      <c r="E14" s="1">
        <v>1307</v>
      </c>
      <c r="F14" s="1">
        <v>744</v>
      </c>
    </row>
    <row r="15" spans="1:6" ht="15">
      <c r="A15" s="1"/>
      <c r="B15" s="1"/>
      <c r="C15" s="1"/>
      <c r="D15" s="1"/>
      <c r="E15" s="1"/>
      <c r="F15" s="1"/>
    </row>
    <row r="16" spans="1:6" ht="15">
      <c r="A16" s="1"/>
      <c r="B16" s="1"/>
      <c r="C16" s="1"/>
      <c r="D16" s="1"/>
      <c r="E16" s="1">
        <f>SUM(E7:E15)</f>
        <v>109529</v>
      </c>
      <c r="F16" s="1"/>
    </row>
  </sheetData>
  <sheetProtection/>
  <printOptions/>
  <pageMargins left="0.25" right="0.25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2015-03-30T23:26:05Z</dcterms:modified>
  <cp:category/>
  <cp:version/>
  <cp:contentType/>
  <cp:contentStatus/>
</cp:coreProperties>
</file>