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<sst xmlns="http://schemas.openxmlformats.org/spreadsheetml/2006/main" count="21" uniqueCount="21">
  <si>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Лицевой счет</t>
  </si>
  <si>
    <t xml:space="preserve">                    ул. Первомайская № 14</t>
  </si>
  <si>
    <t>Начислено</t>
  </si>
  <si>
    <t>Поступило</t>
  </si>
  <si>
    <t xml:space="preserve">        ТО</t>
  </si>
  <si>
    <t xml:space="preserve">      ТР</t>
  </si>
  <si>
    <t>работа</t>
  </si>
  <si>
    <t>остаток 2014года</t>
  </si>
  <si>
    <t>2014 год</t>
  </si>
  <si>
    <t>январь</t>
  </si>
  <si>
    <t>январь-февраль</t>
  </si>
  <si>
    <t>январь-март</t>
  </si>
  <si>
    <t>январь-апрель</t>
  </si>
  <si>
    <t>январь-май</t>
  </si>
  <si>
    <t>январь-июнь</t>
  </si>
  <si>
    <t>январь-июль</t>
  </si>
  <si>
    <t>январь-август</t>
  </si>
  <si>
    <t>январь-сентябрь</t>
  </si>
  <si>
    <t>январь-октябрь</t>
  </si>
  <si>
    <t>январь-ноябрь</t>
  </si>
  <si>
    <t>январь-декабрь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</si>
</sst>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5">
    <font>
      <sz val="10"/>
      <name val="Arial"/>
      <family val="2"/>
    </font>
    <font>
      <sz val="8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5" fontId="1" fillId="0" borderId="0" xfId="0" applyNumberFormat="1" applyFont="1" applyBorder="1" applyAlignment="1">
      <alignment horizontal="left" indent="1"/>
    </xf>
    <xf numFmtId="165" fontId="1" fillId="0" borderId="0" xfId="0" applyNumberFormat="1" applyFont="1" applyFill="1" applyBorder="1" applyAlignment="1">
      <alignment horizontal="left" indent="1"/>
    </xf>
    <xf numFmtId="164" fontId="3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2" xfId="0" applyFont="1" applyBorder="1" applyAlignment="1">
      <alignment horizontal="center"/>
    </xf>
    <xf numFmtId="164" fontId="1" fillId="0" borderId="2" xfId="0" applyNumberFormat="1" applyFont="1" applyFill="1" applyBorder="1" applyAlignment="1">
      <alignment horizontal="left" vertical="top" wrapText="1" indent="1"/>
    </xf>
    <xf numFmtId="164" fontId="4" fillId="0" borderId="2" xfId="0" applyFont="1" applyBorder="1" applyAlignment="1">
      <alignment horizontal="center"/>
    </xf>
    <xf numFmtId="165" fontId="1" fillId="0" borderId="2" xfId="0" applyNumberFormat="1" applyFont="1" applyBorder="1" applyAlignment="1">
      <alignment/>
    </xf>
    <xf numFmtId="165" fontId="1" fillId="0" borderId="3" xfId="0" applyNumberFormat="1" applyFont="1" applyBorder="1" applyAlignment="1">
      <alignment horizontal="left" indent="1"/>
    </xf>
    <xf numFmtId="165" fontId="1" fillId="0" borderId="2" xfId="0" applyNumberFormat="1" applyFont="1" applyFill="1" applyBorder="1" applyAlignment="1">
      <alignment horizontal="left" indent="1"/>
    </xf>
    <xf numFmtId="165" fontId="1" fillId="0" borderId="2" xfId="0" applyNumberFormat="1" applyFont="1" applyBorder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view="pageBreakPreview" zoomScale="122" zoomScaleSheetLayoutView="122" workbookViewId="0" topLeftCell="A1">
      <selection activeCell="A1" sqref="A1"/>
    </sheetView>
  </sheetViews>
  <sheetFormatPr defaultColWidth="12.57421875" defaultRowHeight="12.75"/>
  <cols>
    <col min="1" max="1" width="4.140625" style="0" customWidth="1"/>
    <col min="2" max="2" width="14.421875" style="0" customWidth="1"/>
    <col min="3" max="3" width="10.57421875" style="0" customWidth="1"/>
    <col min="4" max="4" width="11.57421875" style="0" customWidth="1"/>
    <col min="5" max="5" width="9.28125" style="0" customWidth="1"/>
    <col min="6" max="6" width="11.421875" style="0" customWidth="1"/>
    <col min="7" max="7" width="12.421875" style="0" customWidth="1"/>
    <col min="8" max="8" width="12.7109375" style="0" customWidth="1"/>
    <col min="9" max="16384" width="11.57421875" style="0" customWidth="1"/>
  </cols>
  <sheetData>
    <row r="1" spans="1:8" ht="12.75">
      <c r="A1" s="1"/>
      <c r="B1" s="1"/>
      <c r="C1" s="2"/>
      <c r="D1" s="3" t="s">
        <v>0</v>
      </c>
      <c r="F1" s="2"/>
      <c r="G1" s="4"/>
      <c r="H1" s="5"/>
    </row>
    <row r="2" spans="1:8" ht="12.75">
      <c r="A2" s="1"/>
      <c r="B2" s="1"/>
      <c r="C2" s="6" t="s">
        <v>1</v>
      </c>
      <c r="D2" s="6"/>
      <c r="E2" s="6"/>
      <c r="F2" s="6"/>
      <c r="G2" s="4"/>
      <c r="H2" s="5"/>
    </row>
    <row r="3" spans="1:8" ht="12.75">
      <c r="A3" s="7"/>
      <c r="B3" s="7"/>
      <c r="C3" s="7" t="s">
        <v>2</v>
      </c>
      <c r="D3" s="7" t="s">
        <v>3</v>
      </c>
      <c r="E3" s="7" t="s">
        <v>4</v>
      </c>
      <c r="F3" s="7" t="s">
        <v>5</v>
      </c>
      <c r="G3" s="8" t="s">
        <v>6</v>
      </c>
      <c r="H3" s="9" t="s">
        <v>7</v>
      </c>
    </row>
    <row r="4" spans="1:8" ht="12.75">
      <c r="A4" s="7"/>
      <c r="B4" s="10" t="s">
        <v>8</v>
      </c>
      <c r="C4" s="11"/>
      <c r="D4" s="11"/>
      <c r="E4" s="11"/>
      <c r="F4" s="11"/>
      <c r="G4" s="12"/>
      <c r="H4" s="13"/>
    </row>
    <row r="5" spans="1:8" ht="12.75">
      <c r="A5" s="7">
        <v>1</v>
      </c>
      <c r="B5" s="7" t="s">
        <v>9</v>
      </c>
      <c r="C5" s="11">
        <v>42931.13</v>
      </c>
      <c r="D5" s="11">
        <v>36940.66</v>
      </c>
      <c r="E5" s="11">
        <f>D5*0.4363</f>
        <v>16117.209958000003</v>
      </c>
      <c r="F5" s="11">
        <f>D5-E5</f>
        <v>20823.450042</v>
      </c>
      <c r="G5" s="14">
        <v>20002</v>
      </c>
      <c r="H5" s="14">
        <f>F5-G5</f>
        <v>821.4500420000004</v>
      </c>
    </row>
    <row r="6" spans="1:8" ht="12.75">
      <c r="A6" s="7">
        <v>2</v>
      </c>
      <c r="B6" s="7" t="s">
        <v>10</v>
      </c>
      <c r="C6" s="11">
        <v>85862.26</v>
      </c>
      <c r="D6" s="11">
        <v>75003.04</v>
      </c>
      <c r="E6" s="11">
        <f>D6*0.4363</f>
        <v>32723.826352</v>
      </c>
      <c r="F6" s="11">
        <f>D6-E6</f>
        <v>42279.21364799999</v>
      </c>
      <c r="G6" s="14">
        <v>20002</v>
      </c>
      <c r="H6" s="14">
        <f>F6-G6</f>
        <v>22277.21364799999</v>
      </c>
    </row>
    <row r="7" spans="1:8" ht="12.75">
      <c r="A7" s="7">
        <v>3</v>
      </c>
      <c r="B7" s="7" t="s">
        <v>11</v>
      </c>
      <c r="C7" s="11">
        <v>128793.39</v>
      </c>
      <c r="D7" s="11">
        <v>122248.35</v>
      </c>
      <c r="E7" s="11">
        <f>D7*0.4363</f>
        <v>53336.95510500001</v>
      </c>
      <c r="F7" s="11">
        <f>D7-E7</f>
        <v>68911.394895</v>
      </c>
      <c r="G7" s="14">
        <v>20615</v>
      </c>
      <c r="H7" s="14">
        <f>F7-G7</f>
        <v>48296.394895000005</v>
      </c>
    </row>
    <row r="8" spans="1:8" ht="12.75">
      <c r="A8" s="7">
        <v>4</v>
      </c>
      <c r="B8" s="7" t="s">
        <v>12</v>
      </c>
      <c r="C8" s="11">
        <v>171724.52</v>
      </c>
      <c r="D8" s="11">
        <v>171325.15</v>
      </c>
      <c r="E8" s="11">
        <f>D8*0.4363</f>
        <v>74749.162945</v>
      </c>
      <c r="F8" s="11">
        <f>D8-E8</f>
        <v>96575.98705499999</v>
      </c>
      <c r="G8" s="14">
        <v>59242</v>
      </c>
      <c r="H8" s="14">
        <f>F8-G8</f>
        <v>37333.98705499999</v>
      </c>
    </row>
    <row r="9" spans="1:8" ht="12.75">
      <c r="A9" s="7">
        <v>5</v>
      </c>
      <c r="B9" s="7" t="s">
        <v>13</v>
      </c>
      <c r="C9" s="11">
        <v>214655.65</v>
      </c>
      <c r="D9" s="11">
        <v>207977.27</v>
      </c>
      <c r="E9" s="11">
        <f>D9*0.4363</f>
        <v>90740.482901</v>
      </c>
      <c r="F9" s="11">
        <f>D9-E9</f>
        <v>117236.787099</v>
      </c>
      <c r="G9" s="14">
        <v>59242</v>
      </c>
      <c r="H9" s="14">
        <f>F9-G9</f>
        <v>57994.787098999994</v>
      </c>
    </row>
    <row r="10" spans="1:8" ht="12.75">
      <c r="A10" s="7">
        <v>6</v>
      </c>
      <c r="B10" s="7" t="s">
        <v>14</v>
      </c>
      <c r="C10" s="11">
        <v>257586.78</v>
      </c>
      <c r="D10" s="11">
        <v>248645.13</v>
      </c>
      <c r="E10" s="11">
        <f>D10*0.4363</f>
        <v>108483.870219</v>
      </c>
      <c r="F10" s="11">
        <f>D10-E10</f>
        <v>140161.259781</v>
      </c>
      <c r="G10" s="14">
        <v>73507</v>
      </c>
      <c r="H10" s="14">
        <f>F10-G10</f>
        <v>66654.259781</v>
      </c>
    </row>
    <row r="11" spans="1:8" ht="12.75">
      <c r="A11" s="7">
        <v>7</v>
      </c>
      <c r="B11" s="7" t="s">
        <v>15</v>
      </c>
      <c r="C11" s="11">
        <v>300519.32</v>
      </c>
      <c r="D11" s="11">
        <v>281939.54</v>
      </c>
      <c r="E11" s="11">
        <f>D11*0.4363</f>
        <v>123010.22130199999</v>
      </c>
      <c r="F11" s="11">
        <f>D11-E11</f>
        <v>158929.318698</v>
      </c>
      <c r="G11" s="14">
        <v>93926</v>
      </c>
      <c r="H11" s="14">
        <f>F11-G11</f>
        <v>65003.31869799999</v>
      </c>
    </row>
    <row r="12" spans="1:8" ht="12.75">
      <c r="A12" s="7">
        <v>8</v>
      </c>
      <c r="B12" s="7" t="s">
        <v>16</v>
      </c>
      <c r="C12" s="11">
        <v>343451.86</v>
      </c>
      <c r="D12" s="11">
        <v>315217.46</v>
      </c>
      <c r="E12" s="11">
        <f>D12*0.4363</f>
        <v>137529.377798</v>
      </c>
      <c r="F12" s="11">
        <f>D12-E12</f>
        <v>177688.08220200002</v>
      </c>
      <c r="G12" s="14">
        <v>365932</v>
      </c>
      <c r="H12" s="14">
        <f>F12-G12</f>
        <v>-188243.91779799998</v>
      </c>
    </row>
    <row r="13" spans="1:8" ht="12.75">
      <c r="A13" s="7">
        <v>9</v>
      </c>
      <c r="B13" s="7" t="s">
        <v>17</v>
      </c>
      <c r="C13" s="11">
        <v>386384.4</v>
      </c>
      <c r="D13" s="11">
        <v>355652.21</v>
      </c>
      <c r="E13" s="11">
        <f>D13*0.4363</f>
        <v>155171.05922300002</v>
      </c>
      <c r="F13" s="11">
        <f>D13-E13</f>
        <v>200481.150777</v>
      </c>
      <c r="G13" s="14">
        <v>395329</v>
      </c>
      <c r="H13" s="14">
        <f>F13-G13</f>
        <v>-194847.849223</v>
      </c>
    </row>
    <row r="14" spans="1:8" ht="12.75">
      <c r="A14" s="7">
        <v>10</v>
      </c>
      <c r="B14" s="7" t="s">
        <v>18</v>
      </c>
      <c r="C14" s="11">
        <v>429316.94</v>
      </c>
      <c r="D14" s="11">
        <v>393125.41</v>
      </c>
      <c r="E14" s="11">
        <f>D14*0.4363</f>
        <v>171520.616383</v>
      </c>
      <c r="F14" s="11">
        <f>D14-E14</f>
        <v>221604.793617</v>
      </c>
      <c r="G14" s="14">
        <v>396196</v>
      </c>
      <c r="H14" s="14">
        <f>F14-G14</f>
        <v>-174591.206383</v>
      </c>
    </row>
    <row r="15" spans="1:8" ht="12.75">
      <c r="A15" s="7">
        <v>11</v>
      </c>
      <c r="B15" s="7" t="s">
        <v>19</v>
      </c>
      <c r="C15" s="11">
        <v>462617.55</v>
      </c>
      <c r="D15" s="11">
        <v>446873.76</v>
      </c>
      <c r="E15" s="11">
        <f>D15*0.4363</f>
        <v>194971.02148800003</v>
      </c>
      <c r="F15" s="11">
        <f>D15-E15</f>
        <v>251902.73851199998</v>
      </c>
      <c r="G15" s="14">
        <v>396657</v>
      </c>
      <c r="H15" s="14">
        <f>F15-G15</f>
        <v>-144754.26148800002</v>
      </c>
    </row>
    <row r="16" spans="1:8" ht="12.75">
      <c r="A16" s="7">
        <v>12</v>
      </c>
      <c r="B16" s="7" t="s">
        <v>20</v>
      </c>
      <c r="C16" s="11">
        <v>505205.62</v>
      </c>
      <c r="D16" s="11">
        <v>484541.89</v>
      </c>
      <c r="E16" s="11">
        <f>D16*0.4363</f>
        <v>211405.626607</v>
      </c>
      <c r="F16" s="11">
        <f>D16-E16</f>
        <v>273136.263393</v>
      </c>
      <c r="G16" s="14">
        <v>396657</v>
      </c>
      <c r="H16" s="14">
        <f>F16-G16</f>
        <v>-123520.736607</v>
      </c>
    </row>
    <row r="17" spans="1:8" ht="12.75">
      <c r="A17" s="1"/>
      <c r="B17" s="1"/>
      <c r="C17" s="2"/>
      <c r="D17" s="2"/>
      <c r="E17" s="2"/>
      <c r="F17" s="2"/>
      <c r="G17" s="4"/>
      <c r="H17" s="5"/>
    </row>
  </sheetData>
  <sheetProtection selectLockedCells="1" selectUnlockedCells="1"/>
  <mergeCells count="1">
    <mergeCell ref="C2:F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2015-03-31T16:18:01Z</dcterms:created>
  <dcterms:modified xsi:type="dcterms:W3CDTF">2015-03-31T16:53:22Z</dcterms:modified>
  <cp:category/>
  <cp:version/>
  <cp:contentType/>
  <cp:contentStatus/>
  <cp:revision>2</cp:revision>
</cp:coreProperties>
</file>