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<sst xmlns="http://schemas.openxmlformats.org/spreadsheetml/2006/main" count="21" uniqueCount="21">
  <si>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Лицевой счет</t>
  </si>
  <si>
    <t xml:space="preserve">                    ул. Алексеева № 30</t>
  </si>
  <si>
    <t>Начислено</t>
  </si>
  <si>
    <t>Поступило</t>
  </si>
  <si>
    <t xml:space="preserve">        ТО</t>
  </si>
  <si>
    <t xml:space="preserve">      ТР</t>
  </si>
  <si>
    <t>работа</t>
  </si>
  <si>
    <t>остаток 2014года</t>
  </si>
  <si>
    <t>2014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</si>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</sst>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164" fontId="3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top" wrapText="1" indent="1"/>
    </xf>
    <xf numFmtId="164" fontId="4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left" indent="1"/>
    </xf>
    <xf numFmtId="165" fontId="1" fillId="0" borderId="2" xfId="0" applyNumberFormat="1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22" zoomScaleSheetLayoutView="122" workbookViewId="0" topLeftCell="A1">
      <selection activeCell="A1" sqref="A1:H18"/>
    </sheetView>
  </sheetViews>
  <sheetFormatPr defaultColWidth="12.57421875" defaultRowHeight="12.75"/>
  <cols>
    <col min="1" max="1" width="4.140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9.28125" style="0" customWidth="1"/>
    <col min="6" max="6" width="11.421875" style="0" customWidth="1"/>
    <col min="7" max="7" width="12.421875" style="0" customWidth="1"/>
    <col min="8" max="8" width="12.7109375" style="0" customWidth="1"/>
    <col min="9" max="16384" width="11.57421875" style="0" customWidth="1"/>
  </cols>
  <sheetData>
    <row r="1" spans="1:8" ht="12.75">
      <c r="A1" s="1"/>
      <c r="B1" s="1"/>
      <c r="C1" s="2"/>
      <c r="D1" s="3" t="s">
        <v>0</v>
      </c>
      <c r="F1" s="2"/>
      <c r="G1" s="4"/>
      <c r="H1" s="5"/>
    </row>
    <row r="2" spans="1:8" ht="12.75">
      <c r="A2" s="1"/>
      <c r="B2" s="1"/>
      <c r="C2" s="6" t="s">
        <v>1</v>
      </c>
      <c r="D2" s="6"/>
      <c r="E2" s="6"/>
      <c r="F2" s="6"/>
      <c r="G2" s="4"/>
      <c r="H2" s="5"/>
    </row>
    <row r="3" spans="1:8" ht="12.75">
      <c r="A3" s="7"/>
      <c r="B3" s="7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</row>
    <row r="4" spans="1:8" ht="12.75">
      <c r="A4" s="7"/>
      <c r="B4" s="10" t="s">
        <v>8</v>
      </c>
      <c r="C4" s="11"/>
      <c r="D4" s="11"/>
      <c r="E4" s="11"/>
      <c r="F4" s="11"/>
      <c r="G4" s="12"/>
      <c r="H4" s="13"/>
    </row>
    <row r="5" spans="1:8" ht="12.75">
      <c r="A5" s="7">
        <v>1</v>
      </c>
      <c r="B5" s="7" t="s">
        <v>9</v>
      </c>
      <c r="C5" s="11">
        <v>40173.02</v>
      </c>
      <c r="D5" s="11">
        <v>36794.24</v>
      </c>
      <c r="E5" s="11">
        <f aca="true" t="shared" si="0" ref="E5:E16">D5*0.4363</f>
        <v>16053.326912</v>
      </c>
      <c r="F5" s="11">
        <f aca="true" t="shared" si="1" ref="F5:F16">D5-E5</f>
        <v>20740.913087999998</v>
      </c>
      <c r="G5" s="14">
        <v>289095</v>
      </c>
      <c r="H5" s="13">
        <f aca="true" t="shared" si="2" ref="H5:H16">F5-G5</f>
        <v>-268354.086912</v>
      </c>
    </row>
    <row r="6" spans="1:8" ht="12.75">
      <c r="A6" s="7">
        <v>2</v>
      </c>
      <c r="B6" s="7" t="s">
        <v>10</v>
      </c>
      <c r="C6" s="11">
        <v>80346.04</v>
      </c>
      <c r="D6" s="11">
        <v>69872.59</v>
      </c>
      <c r="E6" s="11">
        <f t="shared" si="0"/>
        <v>30485.411017</v>
      </c>
      <c r="F6" s="11">
        <f t="shared" si="1"/>
        <v>39387.178983</v>
      </c>
      <c r="G6" s="14">
        <v>339568</v>
      </c>
      <c r="H6" s="13">
        <f t="shared" si="2"/>
        <v>-300180.821017</v>
      </c>
    </row>
    <row r="7" spans="1:8" ht="12.75">
      <c r="A7" s="7">
        <v>3</v>
      </c>
      <c r="B7" s="7" t="s">
        <v>11</v>
      </c>
      <c r="C7" s="11">
        <v>120519.06</v>
      </c>
      <c r="D7" s="11">
        <v>106099.2</v>
      </c>
      <c r="E7" s="11">
        <f t="shared" si="0"/>
        <v>46291.08096</v>
      </c>
      <c r="F7" s="11">
        <f t="shared" si="1"/>
        <v>59808.11904</v>
      </c>
      <c r="G7" s="14">
        <v>671036</v>
      </c>
      <c r="H7" s="13">
        <f t="shared" si="2"/>
        <v>-611227.88096</v>
      </c>
    </row>
    <row r="8" spans="1:8" ht="12.75">
      <c r="A8" s="7">
        <v>4</v>
      </c>
      <c r="B8" s="7" t="s">
        <v>12</v>
      </c>
      <c r="C8" s="11">
        <v>160692.08</v>
      </c>
      <c r="D8" s="11">
        <v>134996.63</v>
      </c>
      <c r="E8" s="11">
        <f t="shared" si="0"/>
        <v>58899.029669</v>
      </c>
      <c r="F8" s="11">
        <f t="shared" si="1"/>
        <v>76097.600331</v>
      </c>
      <c r="G8" s="14">
        <v>671652</v>
      </c>
      <c r="H8" s="13">
        <f t="shared" si="2"/>
        <v>-595554.399669</v>
      </c>
    </row>
    <row r="9" spans="1:8" ht="12.75">
      <c r="A9" s="7">
        <v>5</v>
      </c>
      <c r="B9" s="7" t="s">
        <v>13</v>
      </c>
      <c r="C9" s="11">
        <v>200865.1</v>
      </c>
      <c r="D9" s="11">
        <v>172512.38</v>
      </c>
      <c r="E9" s="11">
        <f t="shared" si="0"/>
        <v>75267.151394</v>
      </c>
      <c r="F9" s="11">
        <f t="shared" si="1"/>
        <v>97245.228606</v>
      </c>
      <c r="G9" s="14">
        <v>751989</v>
      </c>
      <c r="H9" s="13">
        <f t="shared" si="2"/>
        <v>-654743.771394</v>
      </c>
    </row>
    <row r="10" spans="1:8" ht="12.75">
      <c r="A10" s="7">
        <v>6</v>
      </c>
      <c r="B10" s="7" t="s">
        <v>14</v>
      </c>
      <c r="C10" s="11">
        <v>241038.12</v>
      </c>
      <c r="D10" s="11">
        <v>206049.61</v>
      </c>
      <c r="E10" s="11">
        <f t="shared" si="0"/>
        <v>89899.444843</v>
      </c>
      <c r="F10" s="11">
        <f t="shared" si="1"/>
        <v>116150.16515699998</v>
      </c>
      <c r="G10" s="14">
        <v>754178</v>
      </c>
      <c r="H10" s="13">
        <f t="shared" si="2"/>
        <v>-638027.834843</v>
      </c>
    </row>
    <row r="11" spans="1:8" ht="12.75">
      <c r="A11" s="7">
        <v>7</v>
      </c>
      <c r="B11" s="7" t="s">
        <v>15</v>
      </c>
      <c r="C11" s="11">
        <v>280943.29</v>
      </c>
      <c r="D11" s="11">
        <v>237986.57</v>
      </c>
      <c r="E11" s="11">
        <f t="shared" si="0"/>
        <v>103833.540491</v>
      </c>
      <c r="F11" s="11">
        <f t="shared" si="1"/>
        <v>134153.029509</v>
      </c>
      <c r="G11" s="14">
        <v>754178</v>
      </c>
      <c r="H11" s="13">
        <f t="shared" si="2"/>
        <v>-620024.970491</v>
      </c>
    </row>
    <row r="12" spans="1:8" ht="12.75">
      <c r="A12" s="7">
        <v>8</v>
      </c>
      <c r="B12" s="7" t="s">
        <v>16</v>
      </c>
      <c r="C12" s="11">
        <v>320848.46</v>
      </c>
      <c r="D12" s="11">
        <v>275681.35</v>
      </c>
      <c r="E12" s="11">
        <f t="shared" si="0"/>
        <v>120279.773005</v>
      </c>
      <c r="F12" s="11">
        <f t="shared" si="1"/>
        <v>155401.57699499998</v>
      </c>
      <c r="G12" s="14">
        <v>824737</v>
      </c>
      <c r="H12" s="13">
        <f t="shared" si="2"/>
        <v>-669335.423005</v>
      </c>
    </row>
    <row r="13" spans="1:8" ht="12.75">
      <c r="A13" s="7">
        <v>9</v>
      </c>
      <c r="B13" s="7" t="s">
        <v>17</v>
      </c>
      <c r="C13" s="11">
        <v>360104.01</v>
      </c>
      <c r="D13" s="11">
        <v>320904.03</v>
      </c>
      <c r="E13" s="11">
        <f t="shared" si="0"/>
        <v>140010.42828900003</v>
      </c>
      <c r="F13" s="11">
        <f t="shared" si="1"/>
        <v>180893.601711</v>
      </c>
      <c r="G13" s="14">
        <v>824737</v>
      </c>
      <c r="H13" s="13">
        <f t="shared" si="2"/>
        <v>-643843.398289</v>
      </c>
    </row>
    <row r="14" spans="1:8" ht="12.75">
      <c r="A14" s="7">
        <v>10</v>
      </c>
      <c r="B14" s="7" t="s">
        <v>18</v>
      </c>
      <c r="C14" s="11">
        <v>3998309.68</v>
      </c>
      <c r="D14" s="11">
        <v>399425.59</v>
      </c>
      <c r="E14" s="11">
        <f t="shared" si="0"/>
        <v>174269.38491700002</v>
      </c>
      <c r="F14" s="11">
        <f t="shared" si="1"/>
        <v>225156.205083</v>
      </c>
      <c r="G14" s="14">
        <v>830932</v>
      </c>
      <c r="H14" s="13">
        <f t="shared" si="2"/>
        <v>-605775.794917</v>
      </c>
    </row>
    <row r="15" spans="1:8" ht="12.75">
      <c r="A15" s="7">
        <v>11</v>
      </c>
      <c r="B15" s="7" t="s">
        <v>19</v>
      </c>
      <c r="C15" s="11">
        <v>438741.55</v>
      </c>
      <c r="D15" s="11">
        <v>390569.12</v>
      </c>
      <c r="E15" s="11">
        <f t="shared" si="0"/>
        <v>170405.30705600002</v>
      </c>
      <c r="F15" s="11">
        <f t="shared" si="1"/>
        <v>220163.81294399998</v>
      </c>
      <c r="G15" s="14">
        <v>831942</v>
      </c>
      <c r="H15" s="13">
        <f t="shared" si="2"/>
        <v>-611778.187056</v>
      </c>
    </row>
    <row r="16" spans="1:8" ht="12.75">
      <c r="A16" s="7">
        <v>12</v>
      </c>
      <c r="B16" s="7" t="s">
        <v>20</v>
      </c>
      <c r="C16" s="11">
        <v>478057.5</v>
      </c>
      <c r="D16" s="11">
        <v>448875.45</v>
      </c>
      <c r="E16" s="11">
        <f t="shared" si="0"/>
        <v>195844.35883500002</v>
      </c>
      <c r="F16" s="11">
        <f t="shared" si="1"/>
        <v>253031.091165</v>
      </c>
      <c r="G16" s="14">
        <v>831942</v>
      </c>
      <c r="H16" s="13">
        <f t="shared" si="2"/>
        <v>-578910.908835</v>
      </c>
    </row>
    <row r="17" spans="1:8" ht="12.75">
      <c r="A17" s="1"/>
      <c r="B17" s="1"/>
      <c r="C17" s="2"/>
      <c r="D17" s="2"/>
      <c r="E17" s="2"/>
      <c r="F17" s="2"/>
      <c r="G17" s="4"/>
      <c r="H17" s="5"/>
    </row>
    <row r="18" spans="1:8" ht="12.75">
      <c r="A18" s="1"/>
      <c r="B18" s="1"/>
      <c r="C18" s="2"/>
      <c r="D18" s="2"/>
      <c r="E18" s="2"/>
      <c r="F18" s="2"/>
      <c r="G18" s="4"/>
      <c r="H18" s="5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2015-03-31T16:18:01Z</dcterms:created>
  <dcterms:modified xsi:type="dcterms:W3CDTF">2015-03-31T16:35:47Z</dcterms:modified>
  <cp:category/>
  <cp:version/>
  <cp:contentType/>
  <cp:contentStatus/>
  <cp:revision>2</cp:revision>
</cp:coreProperties>
</file>